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57" sheetId="1" r:id="rId1"/>
  </sheets>
  <calcPr calcId="145621"/>
</workbook>
</file>

<file path=xl/calcChain.xml><?xml version="1.0" encoding="utf-8"?>
<calcChain xmlns="http://schemas.openxmlformats.org/spreadsheetml/2006/main">
  <c r="S24" i="1" l="1"/>
  <c r="Q24" i="1"/>
  <c r="K20" i="1" l="1"/>
  <c r="K22" i="1" l="1"/>
  <c r="R20" i="1" l="1"/>
  <c r="P20" i="1"/>
  <c r="Q20" i="1" s="1"/>
  <c r="Q22" i="1" l="1"/>
  <c r="S20" i="1"/>
  <c r="S22" i="1" l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<sst xmlns="http://schemas.openxmlformats.org/spreadsheetml/2006/main" count="54" uniqueCount="53">
  <si>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</si>
  <si>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</si>
  <si>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</si>
  <si>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</si>
  <si>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</si>
  <si>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</si>
  <si>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</si>
  <si>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</si>
  <si>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</si>
  <si>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</si>
  <si>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</si>
  <si>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</si>
  <si>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</si>
  <si>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</si>
  <si>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</si>
  <si>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</si>
  <si>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</si>
  <si>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</si>
  <si>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</si>
  <si>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</si>
  <si>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</si>
  <si>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</si>
  <si>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</si>
  <si>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</si>
  <si>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</si>
  <si>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</si>
  <si>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</si>
  <si>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</si>
  <si>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</si>
  <si>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</si>
  <si>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</si>
  <si>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</si>
  <si>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</si>
  <si>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</si>
  <si>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</si>
  <si>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</si>
  <si>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</si>
  <si>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</si>
  <si>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</si>
  <si>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</si>
  <si>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</si>
  <si>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</si>
  <si>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</si>
  <si>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</si>
  <si>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</si>
  <si>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</si>
  <si>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</si>
  <si>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</si>
  <si>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</si>
  <si>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>DESCRIPCIO LOT</t>
  </si>
  <si>
    <t>MICROCATÈTER DIAGNÒSTIC DE 2.7F 130CM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</si>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</sst>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abSelected="1" zoomScale="70" zoomScaleNormal="70" workbookViewId="0">
      <selection activeCell="B17" sqref="B17:E17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5.42578125" customWidth="1"/>
    <col min="12" max="12" width="13.140625" customWidth="1"/>
    <col min="13" max="13" width="15.28515625" bestFit="1" customWidth="1"/>
    <col min="14" max="14" width="11.7109375" customWidth="1"/>
    <col min="15" max="15" width="12.28515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120" t="s">
        <v>18</v>
      </c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21" t="s">
        <v>9</v>
      </c>
      <c r="B10" s="121"/>
      <c r="C10" s="123" t="s">
        <v>48</v>
      </c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22" t="s">
        <v>10</v>
      </c>
      <c r="B11" s="122"/>
      <c r="C11" s="124" t="s">
        <v>51</v>
      </c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6" t="s">
        <v>34</v>
      </c>
      <c r="B12" s="97"/>
      <c r="C12" s="97"/>
      <c r="D12" s="97"/>
      <c r="E12" s="97"/>
      <c r="F12" s="97"/>
      <c r="G12" s="97"/>
      <c r="H12" s="97"/>
      <c r="I12" s="97"/>
      <c r="J12" s="98"/>
      <c r="K12" s="96" t="s">
        <v>11</v>
      </c>
      <c r="L12" s="97"/>
      <c r="M12" s="97"/>
      <c r="N12" s="97"/>
      <c r="O12" s="97"/>
      <c r="P12" s="97"/>
      <c r="Q12" s="97"/>
      <c r="R12" s="97"/>
      <c r="S12" s="98"/>
      <c r="W12" s="13"/>
      <c r="X12" s="13"/>
    </row>
    <row r="13" spans="1:26" s="16" customFormat="1" ht="39" customHeight="1" x14ac:dyDescent="0.2">
      <c r="A13" s="14" t="s">
        <v>35</v>
      </c>
      <c r="B13" s="108"/>
      <c r="C13" s="109"/>
      <c r="D13" s="109"/>
      <c r="E13" s="110"/>
      <c r="F13" s="15" t="s">
        <v>36</v>
      </c>
      <c r="G13" s="108"/>
      <c r="H13" s="109"/>
      <c r="I13" s="109"/>
      <c r="J13" s="111"/>
      <c r="K13" s="112" t="s">
        <v>12</v>
      </c>
      <c r="L13" s="114"/>
      <c r="M13" s="115"/>
      <c r="N13" s="115"/>
      <c r="O13" s="115"/>
      <c r="P13" s="115"/>
      <c r="Q13" s="115"/>
      <c r="R13" s="115"/>
      <c r="S13" s="116"/>
      <c r="W13" s="13"/>
    </row>
    <row r="14" spans="1:26" s="16" customFormat="1" ht="39" customHeight="1" x14ac:dyDescent="0.2">
      <c r="A14" s="17" t="s">
        <v>37</v>
      </c>
      <c r="B14" s="81"/>
      <c r="C14" s="82"/>
      <c r="D14" s="82"/>
      <c r="E14" s="83"/>
      <c r="F14" s="18" t="s">
        <v>38</v>
      </c>
      <c r="G14" s="81"/>
      <c r="H14" s="82"/>
      <c r="I14" s="82"/>
      <c r="J14" s="103"/>
      <c r="K14" s="113"/>
      <c r="L14" s="117"/>
      <c r="M14" s="118"/>
      <c r="N14" s="118"/>
      <c r="O14" s="118"/>
      <c r="P14" s="118"/>
      <c r="Q14" s="118"/>
      <c r="R14" s="118"/>
      <c r="S14" s="119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4"/>
      <c r="E15" s="105"/>
      <c r="F15" s="18" t="s">
        <v>39</v>
      </c>
      <c r="G15" s="81"/>
      <c r="H15" s="82"/>
      <c r="I15" s="82"/>
      <c r="J15" s="103"/>
      <c r="K15" s="19" t="s">
        <v>14</v>
      </c>
      <c r="L15" s="106"/>
      <c r="M15" s="106"/>
      <c r="N15" s="106"/>
      <c r="O15" s="106"/>
      <c r="P15" s="106"/>
      <c r="Q15" s="106"/>
      <c r="R15" s="106"/>
      <c r="S15" s="107"/>
      <c r="W15" s="13"/>
    </row>
    <row r="16" spans="1:26" s="16" customFormat="1" ht="39" customHeight="1" x14ac:dyDescent="0.2">
      <c r="A16" s="17" t="s">
        <v>40</v>
      </c>
      <c r="B16" s="81"/>
      <c r="C16" s="82"/>
      <c r="D16" s="82"/>
      <c r="E16" s="83"/>
      <c r="F16" s="21" t="s">
        <v>41</v>
      </c>
      <c r="G16" s="22" t="s">
        <v>42</v>
      </c>
      <c r="H16" s="23"/>
      <c r="I16" s="22" t="s">
        <v>16</v>
      </c>
      <c r="J16" s="23"/>
      <c r="K16" s="84" t="s">
        <v>43</v>
      </c>
      <c r="L16" s="77"/>
      <c r="M16" s="77"/>
      <c r="N16" s="77"/>
      <c r="O16" s="77"/>
      <c r="P16" s="77"/>
      <c r="Q16" s="77"/>
      <c r="R16" s="77"/>
      <c r="S16" s="78"/>
      <c r="W16" s="13"/>
    </row>
    <row r="17" spans="1:26" s="26" customFormat="1" ht="39" customHeight="1" thickBot="1" x14ac:dyDescent="0.3">
      <c r="A17" s="24" t="s">
        <v>17</v>
      </c>
      <c r="B17" s="86"/>
      <c r="C17" s="87"/>
      <c r="D17" s="87"/>
      <c r="E17" s="88"/>
      <c r="F17" s="25" t="s">
        <v>44</v>
      </c>
      <c r="G17" s="89"/>
      <c r="H17" s="90"/>
      <c r="I17" s="90"/>
      <c r="J17" s="91"/>
      <c r="K17" s="85"/>
      <c r="L17" s="79"/>
      <c r="M17" s="79"/>
      <c r="N17" s="79"/>
      <c r="O17" s="79"/>
      <c r="P17" s="79"/>
      <c r="Q17" s="79"/>
      <c r="R17" s="79"/>
      <c r="S17" s="80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99" t="s">
        <v>24</v>
      </c>
      <c r="Q18" s="100"/>
      <c r="R18" s="101" t="s">
        <v>25</v>
      </c>
      <c r="S18" s="102"/>
      <c r="W18" s="13"/>
    </row>
    <row r="19" spans="1:26" s="9" customFormat="1" ht="121.5" customHeight="1" x14ac:dyDescent="0.2">
      <c r="A19" s="68" t="s">
        <v>0</v>
      </c>
      <c r="B19" s="92" t="s">
        <v>49</v>
      </c>
      <c r="C19" s="93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57</v>
      </c>
      <c r="B20" s="94" t="s">
        <v>50</v>
      </c>
      <c r="C20" s="95"/>
      <c r="D20" s="69" t="s">
        <v>50</v>
      </c>
      <c r="E20" s="53"/>
      <c r="F20" s="53"/>
      <c r="G20" s="65"/>
      <c r="H20" s="74">
        <v>196</v>
      </c>
      <c r="I20" s="58" t="s">
        <v>21</v>
      </c>
      <c r="J20" s="73">
        <v>332.57</v>
      </c>
      <c r="K20" s="59">
        <f>H20*J20</f>
        <v>65183.72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65183.72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52</v>
      </c>
      <c r="Q24" s="48">
        <f>Q22*3</f>
        <v>0</v>
      </c>
      <c r="R24" s="51"/>
      <c r="S24" s="50" t="e">
        <f>S22*3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75" t="s">
        <v>30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5" t="s">
        <v>31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</mergeCells>
  <pageMargins left="0.7" right="0.7" top="0.75" bottom="0.75" header="0.3" footer="0.3"/>
  <pageSetup paperSize="8" scale="55" fitToHeight="0" orientation="landscape" r:id="rId1"/>
  <ignoredErrors>
    <ignoredError sqref="S22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57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2023-09-28T09:36:41Z</dcterms:modified>
</cp:coreProperties>
</file>